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E9" i="1"/>
  <c r="J9" i="1"/>
  <c r="I9" i="1"/>
  <c r="H9" i="1"/>
  <c r="G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<sst xmlns="http://schemas.openxmlformats.org/spreadsheetml/2006/main" count="41" uniqueCount="40">
  <si>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</si>
  <si>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</si>
  <si>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</si>
  <si>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</si>
  <si>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</si>
  <si>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</si>
  <si>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</si>
  <si>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</si>
  <si>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</si>
  <si>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</si>
  <si>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</si>
  <si>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</si>
  <si>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</si>
  <si>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</si>
  <si>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</si>
  <si>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</si>
  <si>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</si>
  <si>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</si>
  <si>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</si>
  <si>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</si>
  <si>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</si>
  <si>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</si>
  <si>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</si>
  <si>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</si>
  <si>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</si>
  <si>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</si>
  <si>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</si>
  <si>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 1 Невьянского МО</t>
  </si>
  <si>
    <t>Котлета из свинины, каша гречневая</t>
  </si>
  <si>
    <t>13 062,01/6/</t>
  </si>
  <si>
    <t>Кисель витаминизированный</t>
  </si>
  <si>
    <t>Хлеб пшеничный витаминизированный</t>
  </si>
  <si>
    <t>Бутерброд с маслом сливочным</t>
  </si>
  <si>
    <t>13220/13180</t>
  </si>
  <si>
    <t>Суп картофельный с бобовыми со свининой</t>
  </si>
  <si>
    <t>Гуляш из свинины</t>
  </si>
  <si>
    <t>Каша рисовая</t>
  </si>
  <si>
    <t>Компот из сухофруктов</t>
  </si>
  <si>
    <t>Хлеб ржаной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</si>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</sst>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250</v>
      </c>
      <c r="F4" s="25"/>
      <c r="G4" s="15">
        <v>522</v>
      </c>
      <c r="H4" s="15">
        <v>17</v>
      </c>
      <c r="I4" s="15">
        <v>26</v>
      </c>
      <c r="J4" s="16">
        <v>31</v>
      </c>
    </row>
    <row r="5" spans="1:10" x14ac:dyDescent="0.25">
      <c r="A5" s="7"/>
      <c r="B5" s="10" t="s">
        <v>15</v>
      </c>
      <c r="C5" s="3">
        <v>1</v>
      </c>
      <c r="D5" s="36" t="s">
        <v>39</v>
      </c>
      <c r="E5" s="21">
        <v>30</v>
      </c>
      <c r="F5" s="28"/>
      <c r="G5" s="21">
        <v>105</v>
      </c>
      <c r="H5" s="21">
        <v>8</v>
      </c>
      <c r="I5" s="21"/>
      <c r="J5" s="22"/>
    </row>
    <row r="6" spans="1:10" x14ac:dyDescent="0.25">
      <c r="A6" s="7"/>
      <c r="B6" s="1" t="s">
        <v>12</v>
      </c>
      <c r="C6" s="38">
        <v>13037</v>
      </c>
      <c r="D6" s="34" t="s">
        <v>30</v>
      </c>
      <c r="E6" s="17">
        <v>200</v>
      </c>
      <c r="F6" s="26"/>
      <c r="G6" s="17">
        <v>72</v>
      </c>
      <c r="H6" s="17"/>
      <c r="I6" s="17"/>
      <c r="J6" s="18">
        <v>18</v>
      </c>
    </row>
    <row r="7" spans="1:10" x14ac:dyDescent="0.25">
      <c r="A7" s="7"/>
      <c r="B7" s="1" t="s">
        <v>22</v>
      </c>
      <c r="C7" s="38">
        <v>13016</v>
      </c>
      <c r="D7" s="34" t="s">
        <v>31</v>
      </c>
      <c r="E7" s="17">
        <v>30</v>
      </c>
      <c r="F7" s="26"/>
      <c r="G7" s="17">
        <v>71</v>
      </c>
      <c r="H7" s="17">
        <v>2</v>
      </c>
      <c r="I7" s="17"/>
      <c r="J7" s="18">
        <v>14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>
        <f>E4+E5+E6+E7+E8</f>
        <v>510</v>
      </c>
      <c r="F9" s="27">
        <v>109</v>
      </c>
      <c r="G9" s="19">
        <f>G4+G5+G6+G7+G8</f>
        <v>770</v>
      </c>
      <c r="H9" s="19">
        <f>H4+H5+H6+H7+H8</f>
        <v>27</v>
      </c>
      <c r="I9" s="19">
        <f>I4+I5+I6+I7+I8</f>
        <v>26</v>
      </c>
      <c r="J9" s="20">
        <f>J4+J5+J6+J7+J8</f>
        <v>63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13185.03</v>
      </c>
      <c r="D13" s="36" t="s">
        <v>32</v>
      </c>
      <c r="E13" s="21">
        <v>50</v>
      </c>
      <c r="F13" s="28"/>
      <c r="G13" s="21">
        <v>203</v>
      </c>
      <c r="H13" s="21">
        <v>3</v>
      </c>
      <c r="I13" s="21">
        <v>15</v>
      </c>
      <c r="J13" s="22">
        <v>15</v>
      </c>
    </row>
    <row r="14" spans="1:10" ht="30" x14ac:dyDescent="0.25">
      <c r="A14" s="7"/>
      <c r="B14" s="1" t="s">
        <v>16</v>
      </c>
      <c r="C14" s="2" t="s">
        <v>33</v>
      </c>
      <c r="D14" s="34" t="s">
        <v>34</v>
      </c>
      <c r="E14" s="17">
        <v>260</v>
      </c>
      <c r="F14" s="26"/>
      <c r="G14" s="17">
        <v>210</v>
      </c>
      <c r="H14" s="17">
        <v>7</v>
      </c>
      <c r="I14" s="17">
        <v>11</v>
      </c>
      <c r="J14" s="18">
        <v>22</v>
      </c>
    </row>
    <row r="15" spans="1:10" x14ac:dyDescent="0.25">
      <c r="A15" s="7"/>
      <c r="B15" s="1" t="s">
        <v>17</v>
      </c>
      <c r="C15" s="2">
        <v>13055.04</v>
      </c>
      <c r="D15" s="34" t="s">
        <v>35</v>
      </c>
      <c r="E15" s="17">
        <v>120</v>
      </c>
      <c r="F15" s="26"/>
      <c r="G15" s="17">
        <v>423</v>
      </c>
      <c r="H15" s="17">
        <v>15</v>
      </c>
      <c r="I15" s="17">
        <v>37</v>
      </c>
      <c r="J15" s="18">
        <v>3</v>
      </c>
    </row>
    <row r="16" spans="1:10" x14ac:dyDescent="0.25">
      <c r="A16" s="7"/>
      <c r="B16" s="1" t="s">
        <v>18</v>
      </c>
      <c r="C16" s="2">
        <v>3</v>
      </c>
      <c r="D16" s="34" t="s">
        <v>36</v>
      </c>
      <c r="E16" s="17">
        <v>150</v>
      </c>
      <c r="F16" s="26"/>
      <c r="G16" s="17">
        <v>200</v>
      </c>
      <c r="H16" s="17">
        <v>4</v>
      </c>
      <c r="I16" s="17">
        <v>3</v>
      </c>
      <c r="J16" s="18">
        <v>37</v>
      </c>
    </row>
    <row r="17" spans="1:10" x14ac:dyDescent="0.25">
      <c r="A17" s="7"/>
      <c r="B17" s="1" t="s">
        <v>26</v>
      </c>
      <c r="C17" s="2">
        <v>19</v>
      </c>
      <c r="D17" s="34" t="s">
        <v>37</v>
      </c>
      <c r="E17" s="17">
        <v>200</v>
      </c>
      <c r="F17" s="26"/>
      <c r="G17" s="17">
        <v>40</v>
      </c>
      <c r="H17" s="17"/>
      <c r="I17" s="17"/>
      <c r="J17" s="18">
        <v>10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 t="s">
        <v>38</v>
      </c>
      <c r="E19" s="17">
        <v>30</v>
      </c>
      <c r="F19" s="26"/>
      <c r="G19" s="17">
        <v>52</v>
      </c>
      <c r="H19" s="17">
        <v>2</v>
      </c>
      <c r="I19" s="17"/>
      <c r="J19" s="18">
        <v>10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>E13+E14+E15+E16+E17+E18+E19</f>
        <v>810</v>
      </c>
      <c r="F21" s="27">
        <v>145</v>
      </c>
      <c r="G21" s="19">
        <f>G13+G14+G15+G16+G18+G19</f>
        <v>1088</v>
      </c>
      <c r="H21" s="19">
        <f>H13+H14+H15+H16+H17+H18+H19+H20</f>
        <v>31</v>
      </c>
      <c r="I21" s="19">
        <f>I13+I14+I15+I17+I18+I19+I20</f>
        <v>63</v>
      </c>
      <c r="J21" s="20">
        <f>J13+J14+J15+J16+J17+J18+J20</f>
        <v>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NiX</cp:lastModifiedBy>
  <cp:lastPrinted>2021-05-18T10:32:40Z</cp:lastPrinted>
  <dcterms:created xsi:type="dcterms:W3CDTF">2015-06-05T18:19:34Z</dcterms:created>
  <dcterms:modified xsi:type="dcterms:W3CDTF">2026-08-31T06:49:08Z</dcterms:modified>
</cp:coreProperties>
</file>