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290" windowHeight="76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J25" i="1" l="1"/>
  <c r="I25" i="1"/>
  <c r="F25" i="1"/>
  <c r="E25" i="1"/>
  <c r="J24" i="1"/>
  <c r="I24" i="1"/>
  <c r="H24" i="1"/>
  <c r="G24" i="1"/>
  <c r="G25" i="1" s="1"/>
  <c r="E24" i="1"/>
  <c r="J12" i="1"/>
  <c r="I12" i="1"/>
  <c r="H12" i="1"/>
  <c r="H25" i="1" s="1"/>
  <c r="G12" i="1"/>
  <c r="E12" i="1"/>
</calcChain>
</file>

<file path=xl/sharedStrings.xml><?xml version="1.0" encoding="utf-8"?>
<sst xmlns="http://schemas.openxmlformats.org/spreadsheetml/2006/main" count="47" uniqueCount="39">
  <si>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</si>
  <si>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</si>
  <si>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</si>
  <si>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</si>
  <si>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</si>
  <si>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</si>
  <si>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</si>
  <si>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</si>
  <si>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 xml:space="preserve">хлеб </t>
  </si>
  <si>
    <t>№ рец.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</si>
  <si>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</si>
  <si>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</si>
  <si>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</si>
  <si>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</si>
  <si>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</si>
  <si>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</si>
  <si>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</si>
  <si>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</si>
  <si>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</si>
  <si>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гор.напиток</t>
  </si>
  <si>
    <t>Всего:</t>
  </si>
  <si>
    <t>2 блюдо</t>
  </si>
  <si>
    <t>гарнир</t>
  </si>
  <si>
    <t>1 блюдо</t>
  </si>
  <si>
    <t>напиток</t>
  </si>
  <si>
    <t>выпечка</t>
  </si>
  <si>
    <t>Кукуруза консервированная</t>
  </si>
  <si>
    <t>13 062.01</t>
  </si>
  <si>
    <t>Котлета мясная</t>
  </si>
  <si>
    <t>Хлеб ржаной</t>
  </si>
  <si>
    <t>13 066.02</t>
  </si>
  <si>
    <t xml:space="preserve">Компот из сухофруктов </t>
  </si>
  <si>
    <t>МБОУ СОШ № 1 Невьянского МО</t>
  </si>
  <si>
    <t>Каша гречневая (вязкая)</t>
  </si>
  <si>
    <t>Напиток витаминизирован</t>
  </si>
  <si>
    <t xml:space="preserve">Хлеб пшеничный </t>
  </si>
  <si>
    <t>Суп картофельный с бобовыми с мясом</t>
  </si>
  <si>
    <t>Плов (свинина)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</si>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</sst>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6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7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4" fillId="0" borderId="6" xfId="0" applyFont="1" applyBorder="1"/>
    <xf numFmtId="0" fontId="4" fillId="0" borderId="10" xfId="0" applyFont="1" applyBorder="1"/>
    <xf numFmtId="0" fontId="3" fillId="0" borderId="0" xfId="0" applyFont="1"/>
    <xf numFmtId="0" fontId="4" fillId="2" borderId="4" xfId="0" applyFont="1" applyFill="1" applyBorder="1" applyAlignment="1">
      <alignment horizontal="center"/>
    </xf>
    <xf numFmtId="43" fontId="4" fillId="2" borderId="4" xfId="1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20" xfId="0" applyFont="1" applyFill="1" applyBorder="1"/>
    <xf numFmtId="0" fontId="4" fillId="2" borderId="21" xfId="0" applyFont="1" applyFill="1" applyBorder="1"/>
    <xf numFmtId="0" fontId="4" fillId="2" borderId="1" xfId="0" applyFont="1" applyFill="1" applyBorder="1"/>
    <xf numFmtId="14" fontId="4" fillId="2" borderId="1" xfId="0" applyNumberFormat="1" applyFont="1" applyFill="1" applyBorder="1" applyAlignment="1">
      <alignment horizontal="center"/>
    </xf>
    <xf numFmtId="0" fontId="4" fillId="2" borderId="3" xfId="0" applyFont="1" applyFill="1" applyBorder="1"/>
    <xf numFmtId="0" fontId="3" fillId="0" borderId="6" xfId="0" applyFont="1" applyBorder="1"/>
    <xf numFmtId="0" fontId="4" fillId="2" borderId="23" xfId="0" applyFont="1" applyFill="1" applyBorder="1"/>
    <xf numFmtId="0" fontId="4" fillId="2" borderId="24" xfId="0" applyFont="1" applyFill="1" applyBorder="1" applyAlignment="1">
      <alignment horizontal="center"/>
    </xf>
    <xf numFmtId="43" fontId="4" fillId="2" borderId="24" xfId="1" applyNumberFormat="1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7" xfId="0" applyFont="1" applyFill="1" applyBorder="1"/>
    <xf numFmtId="0" fontId="4" fillId="2" borderId="8" xfId="0" applyFont="1" applyFill="1" applyBorder="1" applyAlignment="1">
      <alignment horizontal="center"/>
    </xf>
    <xf numFmtId="43" fontId="4" fillId="2" borderId="8" xfId="1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3" borderId="0" xfId="0" applyFont="1" applyFill="1" applyBorder="1"/>
    <xf numFmtId="0" fontId="3" fillId="3" borderId="0" xfId="0" applyFont="1" applyFill="1" applyBorder="1"/>
    <xf numFmtId="0" fontId="3" fillId="3" borderId="0" xfId="0" applyFont="1" applyFill="1" applyBorder="1" applyAlignment="1">
      <alignment horizontal="center"/>
    </xf>
    <xf numFmtId="43" fontId="3" fillId="3" borderId="0" xfId="0" applyNumberFormat="1" applyFont="1" applyFill="1" applyBorder="1" applyAlignment="1">
      <alignment horizontal="center"/>
    </xf>
    <xf numFmtId="0" fontId="4" fillId="3" borderId="0" xfId="0" applyFont="1" applyFill="1"/>
    <xf numFmtId="0" fontId="0" fillId="3" borderId="0" xfId="0" applyFill="1"/>
    <xf numFmtId="0" fontId="4" fillId="2" borderId="3" xfId="0" applyFont="1" applyFill="1" applyBorder="1" applyAlignment="1">
      <alignment vertical="center"/>
    </xf>
    <xf numFmtId="3" fontId="4" fillId="2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3" fontId="4" fillId="2" borderId="24" xfId="0" applyNumberFormat="1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vertical="center"/>
    </xf>
    <xf numFmtId="43" fontId="4" fillId="2" borderId="8" xfId="1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vertical="center"/>
    </xf>
    <xf numFmtId="2" fontId="3" fillId="2" borderId="12" xfId="1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43" fontId="4" fillId="2" borderId="4" xfId="1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vertical="center"/>
    </xf>
    <xf numFmtId="43" fontId="4" fillId="2" borderId="15" xfId="1" applyNumberFormat="1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16" fontId="4" fillId="2" borderId="4" xfId="0" applyNumberFormat="1" applyFont="1" applyFill="1" applyBorder="1" applyAlignment="1">
      <alignment horizontal="center" vertical="center"/>
    </xf>
    <xf numFmtId="16" fontId="4" fillId="2" borderId="24" xfId="0" applyNumberFormat="1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43" fontId="4" fillId="2" borderId="24" xfId="1" applyNumberFormat="1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3" fillId="2" borderId="18" xfId="0" applyFont="1" applyFill="1" applyBorder="1" applyAlignment="1">
      <alignment horizontal="center" vertical="center"/>
    </xf>
    <xf numFmtId="43" fontId="3" fillId="2" borderId="18" xfId="1" applyNumberFormat="1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43" fontId="3" fillId="2" borderId="12" xfId="0" applyNumberFormat="1" applyFont="1" applyFill="1" applyBorder="1" applyAlignment="1">
      <alignment horizontal="center" vertic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D25" sqref="D25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6" t="s">
        <v>0</v>
      </c>
      <c r="B2" s="11" t="s">
        <v>32</v>
      </c>
      <c r="C2" s="12"/>
      <c r="D2" s="10"/>
      <c r="E2" s="6" t="s">
        <v>11</v>
      </c>
      <c r="F2" s="13"/>
      <c r="G2" s="1"/>
      <c r="H2" s="1"/>
      <c r="I2" s="6" t="s">
        <v>16</v>
      </c>
      <c r="J2" s="14">
        <v>46048</v>
      </c>
      <c r="K2" s="1"/>
    </row>
    <row r="3" spans="1:11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.75" thickBot="1" x14ac:dyDescent="0.3">
      <c r="A4" s="2" t="s">
        <v>1</v>
      </c>
      <c r="B4" s="2" t="s">
        <v>6</v>
      </c>
      <c r="C4" s="2" t="s">
        <v>9</v>
      </c>
      <c r="D4" s="2" t="s">
        <v>10</v>
      </c>
      <c r="E4" s="2" t="s">
        <v>12</v>
      </c>
      <c r="F4" s="2" t="s">
        <v>13</v>
      </c>
      <c r="G4" s="2" t="s">
        <v>14</v>
      </c>
      <c r="H4" s="2" t="s">
        <v>15</v>
      </c>
      <c r="I4" s="2" t="s">
        <v>17</v>
      </c>
      <c r="J4" s="2" t="s">
        <v>18</v>
      </c>
      <c r="K4" s="1"/>
    </row>
    <row r="5" spans="1:11" x14ac:dyDescent="0.25">
      <c r="A5" s="3" t="s">
        <v>2</v>
      </c>
      <c r="B5" s="31" t="s">
        <v>7</v>
      </c>
      <c r="C5" s="32">
        <v>13026</v>
      </c>
      <c r="D5" s="33" t="s">
        <v>26</v>
      </c>
      <c r="E5" s="7">
        <v>20</v>
      </c>
      <c r="F5" s="8"/>
      <c r="G5" s="7">
        <v>12</v>
      </c>
      <c r="H5" s="7">
        <v>0</v>
      </c>
      <c r="I5" s="7">
        <v>0</v>
      </c>
      <c r="J5" s="9">
        <v>2</v>
      </c>
      <c r="K5" s="1"/>
    </row>
    <row r="6" spans="1:11" x14ac:dyDescent="0.25">
      <c r="A6" s="16"/>
      <c r="B6" s="17" t="s">
        <v>25</v>
      </c>
      <c r="C6" s="34"/>
      <c r="D6" s="35"/>
      <c r="E6" s="18"/>
      <c r="F6" s="19"/>
      <c r="G6" s="18"/>
      <c r="H6" s="18"/>
      <c r="I6" s="18"/>
      <c r="J6" s="20"/>
      <c r="K6" s="1"/>
    </row>
    <row r="7" spans="1:11" x14ac:dyDescent="0.25">
      <c r="A7" s="4"/>
      <c r="B7" s="36" t="s">
        <v>21</v>
      </c>
      <c r="C7" s="37" t="s">
        <v>27</v>
      </c>
      <c r="D7" s="38" t="s">
        <v>28</v>
      </c>
      <c r="E7" s="37">
        <v>100</v>
      </c>
      <c r="F7" s="39"/>
      <c r="G7" s="37">
        <v>371</v>
      </c>
      <c r="H7" s="37">
        <v>14</v>
      </c>
      <c r="I7" s="37">
        <v>29</v>
      </c>
      <c r="J7" s="40">
        <v>14</v>
      </c>
      <c r="K7" s="1"/>
    </row>
    <row r="8" spans="1:11" x14ac:dyDescent="0.25">
      <c r="A8" s="4"/>
      <c r="B8" s="36" t="s">
        <v>22</v>
      </c>
      <c r="C8" s="41">
        <v>13165</v>
      </c>
      <c r="D8" s="38" t="s">
        <v>33</v>
      </c>
      <c r="E8" s="37">
        <v>150</v>
      </c>
      <c r="F8" s="39"/>
      <c r="G8" s="37">
        <v>155</v>
      </c>
      <c r="H8" s="37">
        <v>5</v>
      </c>
      <c r="I8" s="37">
        <v>6</v>
      </c>
      <c r="J8" s="40">
        <v>21</v>
      </c>
      <c r="K8" s="1"/>
    </row>
    <row r="9" spans="1:11" x14ac:dyDescent="0.25">
      <c r="A9" s="4"/>
      <c r="B9" s="36" t="s">
        <v>19</v>
      </c>
      <c r="C9" s="41">
        <v>13018</v>
      </c>
      <c r="D9" s="38" t="s">
        <v>34</v>
      </c>
      <c r="E9" s="37">
        <v>200</v>
      </c>
      <c r="F9" s="39"/>
      <c r="G9" s="37">
        <v>20</v>
      </c>
      <c r="H9" s="37">
        <v>0</v>
      </c>
      <c r="I9" s="37">
        <v>0</v>
      </c>
      <c r="J9" s="40">
        <v>5</v>
      </c>
      <c r="K9" s="1"/>
    </row>
    <row r="10" spans="1:11" x14ac:dyDescent="0.25">
      <c r="A10" s="4"/>
      <c r="B10" s="36" t="s">
        <v>8</v>
      </c>
      <c r="C10" s="41"/>
      <c r="D10" s="38"/>
      <c r="E10" s="37"/>
      <c r="F10" s="39"/>
      <c r="G10" s="37"/>
      <c r="H10" s="37"/>
      <c r="I10" s="37"/>
      <c r="J10" s="40"/>
      <c r="K10" s="1"/>
    </row>
    <row r="11" spans="1:11" ht="15.75" thickBot="1" x14ac:dyDescent="0.3">
      <c r="A11" s="4"/>
      <c r="B11" s="36" t="s">
        <v>8</v>
      </c>
      <c r="C11" s="41">
        <v>13016</v>
      </c>
      <c r="D11" s="38" t="s">
        <v>35</v>
      </c>
      <c r="E11" s="37">
        <v>20</v>
      </c>
      <c r="F11" s="39"/>
      <c r="G11" s="37">
        <v>47</v>
      </c>
      <c r="H11" s="37">
        <v>2</v>
      </c>
      <c r="I11" s="37">
        <v>0</v>
      </c>
      <c r="J11" s="40">
        <v>10</v>
      </c>
      <c r="K11" s="1"/>
    </row>
    <row r="12" spans="1:11" ht="15.75" thickBot="1" x14ac:dyDescent="0.3">
      <c r="A12" s="5"/>
      <c r="B12" s="42"/>
      <c r="C12" s="43" t="s">
        <v>5</v>
      </c>
      <c r="D12" s="44"/>
      <c r="E12" s="43">
        <f>E5+E6+E7+E8+E9+E10+E11</f>
        <v>490</v>
      </c>
      <c r="F12" s="45">
        <v>105</v>
      </c>
      <c r="G12" s="43">
        <f t="shared" ref="G12:J12" si="0">G5+G7+G8+G9+G10+G11</f>
        <v>605</v>
      </c>
      <c r="H12" s="43">
        <f t="shared" si="0"/>
        <v>21</v>
      </c>
      <c r="I12" s="43">
        <f t="shared" si="0"/>
        <v>35</v>
      </c>
      <c r="J12" s="46">
        <f t="shared" si="0"/>
        <v>52</v>
      </c>
      <c r="K12" s="1"/>
    </row>
    <row r="13" spans="1:11" x14ac:dyDescent="0.25">
      <c r="A13" s="3" t="s">
        <v>3</v>
      </c>
      <c r="B13" s="31"/>
      <c r="C13" s="47"/>
      <c r="D13" s="33"/>
      <c r="E13" s="47"/>
      <c r="F13" s="48"/>
      <c r="G13" s="47"/>
      <c r="H13" s="47"/>
      <c r="I13" s="47"/>
      <c r="J13" s="49"/>
      <c r="K13" s="1"/>
    </row>
    <row r="14" spans="1:11" x14ac:dyDescent="0.25">
      <c r="A14" s="4"/>
      <c r="B14" s="36"/>
      <c r="C14" s="37"/>
      <c r="D14" s="38"/>
      <c r="E14" s="37"/>
      <c r="F14" s="39"/>
      <c r="G14" s="37"/>
      <c r="H14" s="37"/>
      <c r="I14" s="37"/>
      <c r="J14" s="40"/>
      <c r="K14" s="1"/>
    </row>
    <row r="15" spans="1:11" ht="15.75" thickBot="1" x14ac:dyDescent="0.3">
      <c r="A15" s="5"/>
      <c r="B15" s="50"/>
      <c r="C15" s="51"/>
      <c r="D15" s="52"/>
      <c r="E15" s="51"/>
      <c r="F15" s="53"/>
      <c r="G15" s="51"/>
      <c r="H15" s="51"/>
      <c r="I15" s="51"/>
      <c r="J15" s="54"/>
      <c r="K15" s="1"/>
    </row>
    <row r="16" spans="1:11" x14ac:dyDescent="0.25">
      <c r="A16" s="3" t="s">
        <v>4</v>
      </c>
      <c r="B16" s="15" t="s">
        <v>7</v>
      </c>
      <c r="C16" s="55"/>
      <c r="D16" s="33"/>
      <c r="E16" s="47"/>
      <c r="F16" s="48"/>
      <c r="G16" s="47"/>
      <c r="H16" s="47"/>
      <c r="I16" s="47"/>
      <c r="J16" s="49"/>
    </row>
    <row r="17" spans="1:11" x14ac:dyDescent="0.25">
      <c r="A17" s="16"/>
      <c r="B17" s="17" t="s">
        <v>25</v>
      </c>
      <c r="C17" s="56"/>
      <c r="D17" s="35"/>
      <c r="E17" s="57"/>
      <c r="F17" s="58"/>
      <c r="G17" s="57"/>
      <c r="H17" s="57"/>
      <c r="I17" s="57"/>
      <c r="J17" s="59"/>
    </row>
    <row r="18" spans="1:11" x14ac:dyDescent="0.25">
      <c r="A18" s="16"/>
      <c r="B18" s="21" t="s">
        <v>23</v>
      </c>
      <c r="C18" s="41">
        <v>13013</v>
      </c>
      <c r="D18" s="38" t="s">
        <v>36</v>
      </c>
      <c r="E18" s="37">
        <v>260</v>
      </c>
      <c r="F18" s="39"/>
      <c r="G18" s="37">
        <v>186</v>
      </c>
      <c r="H18" s="37">
        <v>9</v>
      </c>
      <c r="I18" s="37">
        <v>9</v>
      </c>
      <c r="J18" s="40">
        <v>19</v>
      </c>
    </row>
    <row r="19" spans="1:11" x14ac:dyDescent="0.25">
      <c r="A19" s="4"/>
      <c r="B19" s="21" t="s">
        <v>21</v>
      </c>
      <c r="C19" s="37" t="s">
        <v>30</v>
      </c>
      <c r="D19" s="38" t="s">
        <v>37</v>
      </c>
      <c r="E19" s="37">
        <v>260</v>
      </c>
      <c r="F19" s="39"/>
      <c r="G19" s="37">
        <v>751</v>
      </c>
      <c r="H19" s="37">
        <v>23</v>
      </c>
      <c r="I19" s="37">
        <v>52</v>
      </c>
      <c r="J19" s="40">
        <v>48</v>
      </c>
    </row>
    <row r="20" spans="1:11" x14ac:dyDescent="0.25">
      <c r="A20" s="4"/>
      <c r="B20" s="21" t="s">
        <v>22</v>
      </c>
      <c r="C20" s="37"/>
      <c r="D20" s="38"/>
      <c r="E20" s="37"/>
      <c r="F20" s="39"/>
      <c r="G20" s="37"/>
      <c r="H20" s="37"/>
      <c r="I20" s="37"/>
      <c r="J20" s="40"/>
    </row>
    <row r="21" spans="1:11" x14ac:dyDescent="0.25">
      <c r="A21" s="4"/>
      <c r="B21" s="21" t="s">
        <v>24</v>
      </c>
      <c r="C21" s="41">
        <v>13015</v>
      </c>
      <c r="D21" s="38" t="s">
        <v>31</v>
      </c>
      <c r="E21" s="37">
        <v>200</v>
      </c>
      <c r="F21" s="39"/>
      <c r="G21" s="37">
        <v>80</v>
      </c>
      <c r="H21" s="37">
        <v>0</v>
      </c>
      <c r="I21" s="37">
        <v>0</v>
      </c>
      <c r="J21" s="40">
        <v>20</v>
      </c>
    </row>
    <row r="22" spans="1:11" x14ac:dyDescent="0.25">
      <c r="A22" s="4"/>
      <c r="B22" s="21" t="s">
        <v>8</v>
      </c>
      <c r="C22" s="41">
        <v>13017</v>
      </c>
      <c r="D22" s="38" t="s">
        <v>29</v>
      </c>
      <c r="E22" s="22">
        <v>30</v>
      </c>
      <c r="F22" s="23"/>
      <c r="G22" s="22">
        <v>52</v>
      </c>
      <c r="H22" s="22">
        <v>2</v>
      </c>
      <c r="I22" s="22">
        <v>0</v>
      </c>
      <c r="J22" s="24">
        <v>10</v>
      </c>
    </row>
    <row r="23" spans="1:11" ht="15.75" thickBot="1" x14ac:dyDescent="0.3">
      <c r="A23" s="4"/>
      <c r="B23" s="21" t="s">
        <v>8</v>
      </c>
      <c r="C23" s="41">
        <v>13016</v>
      </c>
      <c r="D23" s="38" t="s">
        <v>38</v>
      </c>
      <c r="E23" s="22">
        <v>30</v>
      </c>
      <c r="F23" s="23"/>
      <c r="G23" s="22">
        <v>71</v>
      </c>
      <c r="H23" s="22">
        <v>2</v>
      </c>
      <c r="I23" s="22">
        <v>0</v>
      </c>
      <c r="J23" s="24">
        <v>14</v>
      </c>
    </row>
    <row r="24" spans="1:11" ht="15.75" thickBot="1" x14ac:dyDescent="0.3">
      <c r="A24" s="4"/>
      <c r="B24" s="60"/>
      <c r="C24" s="43" t="s">
        <v>5</v>
      </c>
      <c r="D24" s="61"/>
      <c r="E24" s="62">
        <f>E16+E17+E18+E19+E20+E21+E22+E23</f>
        <v>780</v>
      </c>
      <c r="F24" s="63">
        <v>139</v>
      </c>
      <c r="G24" s="62">
        <f>G16+G17+G18+G19+G20+G21+G22+G23</f>
        <v>1140</v>
      </c>
      <c r="H24" s="62">
        <f>H16+H17+H18+H19+H20+H21+H22+H23</f>
        <v>36</v>
      </c>
      <c r="I24" s="62">
        <f>I16+I17+I18+I19+I20+I21+I22+I23</f>
        <v>61</v>
      </c>
      <c r="J24" s="64">
        <f>J16+J17+J18+J19+J20+J21+J22+J23</f>
        <v>111</v>
      </c>
    </row>
    <row r="25" spans="1:11" ht="16.5" customHeight="1" thickBot="1" x14ac:dyDescent="0.3">
      <c r="A25" s="5"/>
      <c r="B25" s="42"/>
      <c r="C25" s="65" t="s">
        <v>20</v>
      </c>
      <c r="D25" s="44"/>
      <c r="E25" s="43">
        <f t="shared" ref="E25:J25" si="1">E12+E24</f>
        <v>1270</v>
      </c>
      <c r="F25" s="66">
        <f t="shared" si="1"/>
        <v>244</v>
      </c>
      <c r="G25" s="43">
        <f t="shared" si="1"/>
        <v>1745</v>
      </c>
      <c r="H25" s="43">
        <f t="shared" si="1"/>
        <v>57</v>
      </c>
      <c r="I25" s="43">
        <f t="shared" si="1"/>
        <v>96</v>
      </c>
      <c r="J25" s="46">
        <f t="shared" si="1"/>
        <v>163</v>
      </c>
    </row>
    <row r="26" spans="1:11" s="30" customFormat="1" x14ac:dyDescent="0.25">
      <c r="A26" s="25"/>
      <c r="B26" s="26"/>
      <c r="C26" s="27"/>
      <c r="D26" s="25"/>
      <c r="E26" s="27"/>
      <c r="F26" s="28"/>
      <c r="G26" s="27"/>
      <c r="H26" s="27"/>
      <c r="I26" s="27"/>
      <c r="J26" s="27"/>
      <c r="K26" s="29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NiX</cp:lastModifiedBy>
  <dcterms:created xsi:type="dcterms:W3CDTF">2021-09-21T14:56:25Z</dcterms:created>
  <dcterms:modified xsi:type="dcterms:W3CDTF">2026-01-22T12:07:44Z</dcterms:modified>
</cp:coreProperties>
</file>