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5" i="1" l="1"/>
  <c r="J24" i="1"/>
  <c r="I24" i="1"/>
  <c r="H24" i="1"/>
  <c r="G24" i="1"/>
  <c r="E24" i="1"/>
  <c r="J12" i="1"/>
  <c r="I12" i="1"/>
  <c r="H12" i="1"/>
  <c r="H25" i="1" s="1"/>
  <c r="G12" i="1"/>
  <c r="G25" i="1" s="1"/>
  <c r="E12" i="1"/>
  <c r="I25" i="1" l="1"/>
  <c r="E25" i="1"/>
  <c r="J25" i="1"/>
</calcChain>
</file>

<file path=xl/sharedStrings.xml><?xml version="1.0" encoding="utf-8"?>
<sst xmlns="http://schemas.openxmlformats.org/spreadsheetml/2006/main" count="49" uniqueCount="41">
  <si>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</si>
  <si>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</si>
  <si>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</si>
  <si>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</si>
  <si>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</si>
  <si>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</si>
  <si>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</si>
  <si>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</si>
  <si>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</si>
  <si>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</si>
  <si>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</si>
  <si>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</si>
  <si>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</si>
  <si>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</si>
  <si>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</si>
  <si>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</si>
  <si>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</si>
  <si>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</si>
  <si>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</si>
  <si>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</si>
  <si>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</si>
  <si>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</si>
  <si>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</si>
  <si>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</si>
  <si>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</si>
  <si>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</si>
  <si>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пром</t>
  </si>
  <si>
    <t>Кисломолочный продукт "Йогурт"</t>
  </si>
  <si>
    <t>Каша молочная пшеничная с маслом</t>
  </si>
  <si>
    <t>Какао с молоком</t>
  </si>
  <si>
    <t xml:space="preserve">Хлеб ржаной </t>
  </si>
  <si>
    <t xml:space="preserve">Котлета рыбная </t>
  </si>
  <si>
    <t>Картофельное пюре</t>
  </si>
  <si>
    <t>13 237.02</t>
  </si>
  <si>
    <t>Компот из свежих яблок</t>
  </si>
  <si>
    <t xml:space="preserve"> Хлеб ржаной</t>
  </si>
  <si>
    <t>Ватрушка с творогом</t>
  </si>
  <si>
    <t>МБОУ СОШ № 1 Невьянского МО</t>
  </si>
  <si>
    <t>Хлеб пшеничный</t>
  </si>
  <si>
    <t>Борщ с мясом и сметаной</t>
  </si>
  <si>
    <t xml:space="preserve"> 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</si>
</sst>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7" workbookViewId="0">
      <selection activeCell="D25" sqref="D25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37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46000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 t="s">
        <v>26</v>
      </c>
      <c r="D5" s="31" t="s">
        <v>27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 x14ac:dyDescent="0.25">
      <c r="A6" s="4"/>
      <c r="B6" s="17" t="s">
        <v>25</v>
      </c>
      <c r="C6" s="33">
        <v>13145</v>
      </c>
      <c r="D6" s="34" t="s">
        <v>36</v>
      </c>
      <c r="E6" s="22">
        <v>75</v>
      </c>
      <c r="F6" s="23"/>
      <c r="G6" s="22">
        <v>209</v>
      </c>
      <c r="H6" s="22">
        <v>10</v>
      </c>
      <c r="I6" s="22">
        <v>4</v>
      </c>
      <c r="J6" s="24">
        <v>33</v>
      </c>
      <c r="K6" s="1"/>
    </row>
    <row r="7" spans="1:11" x14ac:dyDescent="0.25">
      <c r="A7" s="4"/>
      <c r="B7" s="21" t="s">
        <v>21</v>
      </c>
      <c r="C7" s="33">
        <v>99</v>
      </c>
      <c r="D7" s="34" t="s">
        <v>28</v>
      </c>
      <c r="E7" s="22">
        <v>208</v>
      </c>
      <c r="F7" s="23"/>
      <c r="G7" s="22">
        <v>137</v>
      </c>
      <c r="H7" s="22">
        <v>8</v>
      </c>
      <c r="I7" s="22">
        <v>11</v>
      </c>
      <c r="J7" s="24">
        <v>37</v>
      </c>
      <c r="K7" s="1"/>
    </row>
    <row r="8" spans="1:11" x14ac:dyDescent="0.25">
      <c r="A8" s="4"/>
      <c r="B8" s="21" t="s">
        <v>22</v>
      </c>
      <c r="C8" s="33"/>
      <c r="D8" s="34"/>
      <c r="E8" s="22"/>
      <c r="F8" s="23"/>
      <c r="G8" s="22"/>
      <c r="H8" s="22"/>
      <c r="I8" s="22"/>
      <c r="J8" s="24"/>
      <c r="K8" s="1"/>
    </row>
    <row r="9" spans="1:11" x14ac:dyDescent="0.25">
      <c r="A9" s="4"/>
      <c r="B9" s="21" t="s">
        <v>19</v>
      </c>
      <c r="C9" s="33">
        <v>13030</v>
      </c>
      <c r="D9" s="34" t="s">
        <v>29</v>
      </c>
      <c r="E9" s="22">
        <v>200</v>
      </c>
      <c r="F9" s="23"/>
      <c r="G9" s="22">
        <v>146</v>
      </c>
      <c r="H9" s="22">
        <v>4</v>
      </c>
      <c r="I9" s="22">
        <v>3</v>
      </c>
      <c r="J9" s="24">
        <v>25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30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38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E5+E8+E7+E6+E9+E10+E11</f>
        <v>648</v>
      </c>
      <c r="F12" s="38">
        <v>105</v>
      </c>
      <c r="G12" s="36">
        <f>G5+G8+G7+G6+G9+G10+G11</f>
        <v>659</v>
      </c>
      <c r="H12" s="36">
        <f>H5+H8+H7+H6+H9+H10+H11</f>
        <v>31</v>
      </c>
      <c r="I12" s="36">
        <f>I5+I8+I7+I6+I9+I10+I11</f>
        <v>22</v>
      </c>
      <c r="J12" s="39">
        <f>J5+J8+J7+J6+J9+J10+J11</f>
        <v>116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53"/>
      <c r="D16" s="31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13212</v>
      </c>
      <c r="D18" s="34" t="s">
        <v>39</v>
      </c>
      <c r="E18" s="22">
        <v>265</v>
      </c>
      <c r="F18" s="23"/>
      <c r="G18" s="22">
        <v>151</v>
      </c>
      <c r="H18" s="22">
        <v>3</v>
      </c>
      <c r="I18" s="22">
        <v>8</v>
      </c>
      <c r="J18" s="24">
        <v>14</v>
      </c>
      <c r="K18" s="1"/>
    </row>
    <row r="19" spans="1:11" x14ac:dyDescent="0.25">
      <c r="A19" s="4"/>
      <c r="B19" s="21" t="s">
        <v>21</v>
      </c>
      <c r="C19" s="33">
        <v>13090</v>
      </c>
      <c r="D19" s="34" t="s">
        <v>31</v>
      </c>
      <c r="E19" s="22">
        <v>100</v>
      </c>
      <c r="F19" s="23"/>
      <c r="G19" s="22">
        <v>230</v>
      </c>
      <c r="H19" s="22">
        <v>16</v>
      </c>
      <c r="I19" s="22">
        <v>13</v>
      </c>
      <c r="J19" s="24">
        <v>14</v>
      </c>
      <c r="K19" s="1"/>
    </row>
    <row r="20" spans="1:11" x14ac:dyDescent="0.25">
      <c r="A20" s="4"/>
      <c r="B20" s="21" t="s">
        <v>22</v>
      </c>
      <c r="C20" s="33">
        <v>13170</v>
      </c>
      <c r="D20" s="34" t="s">
        <v>32</v>
      </c>
      <c r="E20" s="22">
        <v>150</v>
      </c>
      <c r="F20" s="23"/>
      <c r="G20" s="22">
        <v>152</v>
      </c>
      <c r="H20" s="22">
        <v>3</v>
      </c>
      <c r="I20" s="22">
        <v>6</v>
      </c>
      <c r="J20" s="24">
        <v>22</v>
      </c>
      <c r="K20" s="1"/>
    </row>
    <row r="21" spans="1:11" x14ac:dyDescent="0.25">
      <c r="A21" s="4"/>
      <c r="B21" s="21" t="s">
        <v>24</v>
      </c>
      <c r="C21" s="22" t="s">
        <v>33</v>
      </c>
      <c r="D21" s="34" t="s">
        <v>34</v>
      </c>
      <c r="E21" s="22">
        <v>200</v>
      </c>
      <c r="F21" s="23"/>
      <c r="G21" s="22">
        <v>108</v>
      </c>
      <c r="H21" s="22">
        <v>0</v>
      </c>
      <c r="I21" s="22">
        <v>0</v>
      </c>
      <c r="J21" s="24">
        <v>26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35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40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775</v>
      </c>
      <c r="F24" s="48">
        <v>139</v>
      </c>
      <c r="G24" s="47">
        <f>G16+G17+G18+G19+G20+G21+G22+G23</f>
        <v>764</v>
      </c>
      <c r="H24" s="47">
        <f>H16+H17+H18+H19+H20+H21+H22+H23</f>
        <v>26</v>
      </c>
      <c r="I24" s="47">
        <f>I16+I17+I18+I19+I20+I21+I22+I23</f>
        <v>27</v>
      </c>
      <c r="J24" s="49">
        <f>J16+J17+J18+J19+J20+J21+J22+J23</f>
        <v>100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1423</v>
      </c>
      <c r="F25" s="52">
        <f t="shared" si="0"/>
        <v>244</v>
      </c>
      <c r="G25" s="36">
        <f t="shared" si="0"/>
        <v>1423</v>
      </c>
      <c r="H25" s="36">
        <f t="shared" si="0"/>
        <v>57</v>
      </c>
      <c r="I25" s="36">
        <f t="shared" si="0"/>
        <v>49</v>
      </c>
      <c r="J25" s="39">
        <f t="shared" si="0"/>
        <v>216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2025-12-08T06:55:03Z</dcterms:modified>
</cp:coreProperties>
</file>