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G25" i="1"/>
  <c r="F25" i="1"/>
  <c r="J24" i="1"/>
  <c r="I24" i="1"/>
  <c r="H24" i="1"/>
  <c r="H25" i="1" s="1"/>
  <c r="G24" i="1"/>
  <c r="E24" i="1"/>
  <c r="J12" i="1"/>
  <c r="I12" i="1"/>
  <c r="I25" i="1" s="1"/>
  <c r="H12" i="1"/>
  <c r="G12" i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<sst xmlns="http://schemas.openxmlformats.org/spreadsheetml/2006/main" count="48" uniqueCount="39">
  <si>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</si>
  <si>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</si>
  <si>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</si>
  <si>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</si>
  <si>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</si>
  <si>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</si>
  <si>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</si>
  <si>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</si>
  <si>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</si>
  <si>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</si>
  <si>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</si>
  <si>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</si>
  <si>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</si>
  <si>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</si>
  <si>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</si>
  <si>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</si>
  <si>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</si>
  <si>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</si>
  <si>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</si>
  <si>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</si>
  <si>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</si>
  <si>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</si>
  <si>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</si>
  <si>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</si>
  <si>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</si>
  <si>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</si>
  <si>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</si>
  <si>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</si>
  <si>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</si>
  <si>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</si>
  <si>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</si>
  <si>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</si>
  <si>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</si>
  <si>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</si>
  <si>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</si>
  <si>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</si>
  <si>
    <t>МБОУ СОШ № 1 Невьянского МО</t>
  </si>
  <si>
    <t>Зеленый горошек консервированный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</si>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</sst>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2" sqref="F2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45981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27">
        <v>1</v>
      </c>
      <c r="D5" s="25" t="s">
        <v>37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16"/>
      <c r="B6" s="17" t="s">
        <v>25</v>
      </c>
      <c r="C6" s="27"/>
      <c r="D6" s="26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7">
        <v>13041</v>
      </c>
      <c r="D7" s="28" t="s">
        <v>27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 x14ac:dyDescent="0.25">
      <c r="A8" s="4"/>
      <c r="B8" s="21" t="s">
        <v>22</v>
      </c>
      <c r="C8" s="27">
        <v>13158</v>
      </c>
      <c r="D8" s="28" t="s">
        <v>28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 x14ac:dyDescent="0.25">
      <c r="A9" s="4"/>
      <c r="B9" s="21" t="s">
        <v>19</v>
      </c>
      <c r="C9" s="27">
        <v>13037</v>
      </c>
      <c r="D9" s="28" t="s">
        <v>29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27"/>
      <c r="D10" s="28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27">
        <v>13017</v>
      </c>
      <c r="D11" s="28" t="s">
        <v>38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E5+E6+E7+E8+E9+E10+E11</f>
        <v>490</v>
      </c>
      <c r="F12" s="32">
        <v>105</v>
      </c>
      <c r="G12" s="30">
        <f>G5+G6+G7+G8+G9+G10+G11</f>
        <v>684</v>
      </c>
      <c r="H12" s="30">
        <f>H5+H6+H7+H8+H9+H10+H11</f>
        <v>35</v>
      </c>
      <c r="I12" s="30">
        <f>I5+I6+I7+I8+I9+I10+I11</f>
        <v>31</v>
      </c>
      <c r="J12" s="33">
        <f>J5+J6+J7+J8+J9+J10+J11</f>
        <v>65</v>
      </c>
      <c r="K12" s="1"/>
    </row>
    <row r="13" spans="1:11" x14ac:dyDescent="0.25">
      <c r="A13" s="3" t="s">
        <v>3</v>
      </c>
      <c r="B13" s="15"/>
      <c r="C13" s="7"/>
      <c r="D13" s="25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28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7"/>
      <c r="D16" s="25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26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7">
        <v>13225</v>
      </c>
      <c r="D18" s="28" t="s">
        <v>30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27">
        <v>13080</v>
      </c>
      <c r="D19" s="28" t="s">
        <v>31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27" t="s">
        <v>32</v>
      </c>
      <c r="D20" s="28" t="s">
        <v>33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27">
        <v>13235</v>
      </c>
      <c r="D21" s="28" t="s">
        <v>34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27">
        <v>13016</v>
      </c>
      <c r="D22" s="28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27">
        <v>13017</v>
      </c>
      <c r="D23" s="28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39"/>
      <c r="C24" s="30" t="s">
        <v>5</v>
      </c>
      <c r="D24" s="40"/>
      <c r="E24" s="41">
        <f>E16+E17+E18+E19+E20+E21+E22+E23</f>
        <v>780</v>
      </c>
      <c r="F24" s="42">
        <v>139</v>
      </c>
      <c r="G24" s="41">
        <f>G16+G17+G18+G19+G20+G21+G22+G23</f>
        <v>877</v>
      </c>
      <c r="H24" s="41">
        <f>H16+H17+H18+H19+H20+H21+H22+H23</f>
        <v>33</v>
      </c>
      <c r="I24" s="41">
        <f>I16+I17+I18+I19+I20+I21+I22+I23</f>
        <v>35</v>
      </c>
      <c r="J24" s="43">
        <f>J16+J17+J18+J19+J20+J21+J22+J23</f>
        <v>103</v>
      </c>
      <c r="K24" s="1"/>
    </row>
    <row r="25" spans="1:11" ht="15.75" thickBot="1" x14ac:dyDescent="0.3">
      <c r="A25" s="44"/>
      <c r="B25" s="45"/>
      <c r="C25" s="30" t="s">
        <v>20</v>
      </c>
      <c r="D25" s="31"/>
      <c r="E25" s="30">
        <f t="shared" ref="E25:J25" si="0">E12+E24</f>
        <v>1270</v>
      </c>
      <c r="F25" s="46">
        <f t="shared" si="0"/>
        <v>244</v>
      </c>
      <c r="G25" s="30">
        <f t="shared" si="0"/>
        <v>1561</v>
      </c>
      <c r="H25" s="30">
        <f t="shared" si="0"/>
        <v>68</v>
      </c>
      <c r="I25" s="30">
        <f t="shared" si="0"/>
        <v>66</v>
      </c>
      <c r="J25" s="33">
        <f t="shared" si="0"/>
        <v>168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2025-11-19T09:07:40Z</dcterms:modified>
</cp:coreProperties>
</file>