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I25" i="1" s="1"/>
  <c r="H24" i="1"/>
  <c r="G24" i="1"/>
  <c r="E24" i="1"/>
  <c r="J12" i="1"/>
  <c r="I12" i="1"/>
  <c r="H12" i="1"/>
  <c r="H25" i="1" s="1"/>
  <c r="G12" i="1"/>
  <c r="G25" i="1" s="1"/>
  <c r="E12" i="1"/>
  <c r="E25" i="1" l="1"/>
  <c r="J25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<sst xmlns="http://schemas.openxmlformats.org/spreadsheetml/2006/main" count="49" uniqueCount="39">
  <si>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</si>
  <si>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</si>
  <si>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</si>
  <si>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</si>
  <si>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</si>
  <si>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</si>
  <si>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</si>
  <si>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</si>
  <si>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</si>
  <si>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</si>
  <si>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</si>
  <si>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</si>
  <si>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</si>
  <si>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</si>
  <si>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</si>
  <si>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</si>
  <si>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</si>
  <si>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</si>
  <si>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</si>
  <si>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</si>
  <si>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</si>
  <si>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</si>
  <si>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</si>
  <si>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</si>
  <si>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</si>
  <si>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</si>
  <si>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</si>
  <si>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</si>
  <si>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</si>
  <si>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</si>
  <si>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</si>
  <si>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Борщ с мясом со сметаной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</si>
  <si>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</si>
  <si>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</si>
  <si>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</si>
  <si>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</si>
  <si>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</si>
  <si>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№ 1 Невьянского МО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</si>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</sst>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45980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25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26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7">
        <v>13091</v>
      </c>
      <c r="D7" s="28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27">
        <v>13170</v>
      </c>
      <c r="D8" s="28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27">
        <v>13022</v>
      </c>
      <c r="D9" s="28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27">
        <v>13017</v>
      </c>
      <c r="D10" s="28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27">
        <v>13016</v>
      </c>
      <c r="D11" s="28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505</v>
      </c>
      <c r="F12" s="32">
        <v>105</v>
      </c>
      <c r="G12" s="30">
        <f>G5+G7+G8+G9+G10+G11</f>
        <v>510</v>
      </c>
      <c r="H12" s="30">
        <f>H5+H7+H8+H9+H10+H11</f>
        <v>21</v>
      </c>
      <c r="I12" s="30">
        <f>I5+I7+I8+I9+I10+I11</f>
        <v>17</v>
      </c>
      <c r="J12" s="33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25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28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 t="s">
        <v>34</v>
      </c>
      <c r="D16" s="25" t="s">
        <v>35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48">
        <v>13141</v>
      </c>
      <c r="D17" s="26" t="s">
        <v>36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27">
        <v>13212</v>
      </c>
      <c r="D18" s="28" t="s">
        <v>31</v>
      </c>
      <c r="E18" s="22">
        <v>280</v>
      </c>
      <c r="F18" s="23"/>
      <c r="G18" s="22">
        <v>196</v>
      </c>
      <c r="H18" s="22">
        <v>6</v>
      </c>
      <c r="I18" s="22">
        <v>12</v>
      </c>
      <c r="J18" s="24">
        <v>15</v>
      </c>
      <c r="K18" s="1"/>
    </row>
    <row r="19" spans="1:11" x14ac:dyDescent="0.25">
      <c r="A19" s="4"/>
      <c r="B19" s="21" t="s">
        <v>21</v>
      </c>
      <c r="C19" s="18"/>
      <c r="D19" s="26"/>
      <c r="E19" s="18"/>
      <c r="F19" s="19"/>
      <c r="G19" s="18"/>
      <c r="H19" s="18"/>
      <c r="I19" s="18"/>
      <c r="J19" s="20"/>
      <c r="K19" s="1"/>
    </row>
    <row r="20" spans="1:11" x14ac:dyDescent="0.25">
      <c r="A20" s="4"/>
      <c r="B20" s="21" t="s">
        <v>22</v>
      </c>
      <c r="C20" s="27">
        <v>13152</v>
      </c>
      <c r="D20" s="28" t="s">
        <v>32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27">
        <v>13047</v>
      </c>
      <c r="D21" s="28" t="s">
        <v>33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27">
        <v>13017</v>
      </c>
      <c r="D22" s="28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27">
        <v>13016</v>
      </c>
      <c r="D23" s="28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39"/>
      <c r="C24" s="30" t="s">
        <v>5</v>
      </c>
      <c r="D24" s="40"/>
      <c r="E24" s="41">
        <f>E16+E17+E19+E18+E20+E21+E22+E23</f>
        <v>885</v>
      </c>
      <c r="F24" s="42">
        <v>139</v>
      </c>
      <c r="G24" s="41">
        <f>G16+G17+G19+G18+G20+G21+G22+G23</f>
        <v>1061</v>
      </c>
      <c r="H24" s="41">
        <f>H16+H17+H19+H18+H20+H21+H22+H23</f>
        <v>36</v>
      </c>
      <c r="I24" s="41">
        <f>I16+I17+I19+I18+I20+I21+I22+I23</f>
        <v>39</v>
      </c>
      <c r="J24" s="43">
        <f>J16+J17+J19+J18+J20+J21+J22+J23</f>
        <v>137</v>
      </c>
      <c r="K24" s="1"/>
    </row>
    <row r="25" spans="1:11" ht="15.75" thickBot="1" x14ac:dyDescent="0.3">
      <c r="A25" s="44"/>
      <c r="B25" s="45"/>
      <c r="C25" s="46" t="s">
        <v>20</v>
      </c>
      <c r="D25" s="31"/>
      <c r="E25" s="30">
        <f>E12+E24</f>
        <v>1390</v>
      </c>
      <c r="F25" s="47">
        <v>244</v>
      </c>
      <c r="G25" s="30">
        <f>G12+G24</f>
        <v>1571</v>
      </c>
      <c r="H25" s="30">
        <f>H12+H24</f>
        <v>57</v>
      </c>
      <c r="I25" s="30">
        <f>I12+I24</f>
        <v>56</v>
      </c>
      <c r="J25" s="33">
        <f>J12+J24</f>
        <v>204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2025-11-18T08:23:53Z</dcterms:modified>
</cp:coreProperties>
</file>