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8265" yWindow="-15" windowWidth="8100" windowHeight="72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 l="1"/>
  <c r="H22" i="1"/>
  <c r="G22" i="1"/>
  <c r="J11" i="1"/>
  <c r="I11" i="1"/>
  <c r="H11" i="1"/>
  <c r="G11" i="1"/>
  <c r="G23" i="1" l="1"/>
  <c r="J23" i="1"/>
  <c r="I23" i="1"/>
  <c r="H23" i="1"/>
</calcChain>
</file>

<file path=xl/sharedStrings.xml><?xml version="1.0" encoding="utf-8"?>
<sst xmlns="http://schemas.openxmlformats.org/spreadsheetml/2006/main" count="61" uniqueCount="52">
  <si>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</si>
  <si>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</si>
  <si>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</si>
  <si>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</si>
  <si>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</si>
  <si>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</si>
  <si>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</si>
  <si>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</si>
  <si>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</si>
  <si>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</si>
  <si>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</si>
  <si>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</si>
  <si>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</si>
  <si>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</si>
  <si>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</si>
  <si>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</si>
  <si>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</si>
  <si>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 xml:space="preserve">хлеб </t>
  </si>
  <si>
    <t>Итого:</t>
  </si>
  <si>
    <t>94-00</t>
  </si>
  <si>
    <t>Завтрак 2</t>
  </si>
  <si>
    <t>Обед</t>
  </si>
  <si>
    <t>1 блюдо</t>
  </si>
  <si>
    <t>2 блюдо</t>
  </si>
  <si>
    <t>гарнир</t>
  </si>
  <si>
    <t>напиток</t>
  </si>
  <si>
    <t>131-00</t>
  </si>
  <si>
    <t>Всего:</t>
  </si>
  <si>
    <t>225-00</t>
  </si>
  <si>
    <t>МБОУ СОШ № 1 Невьянского муниципального округа</t>
  </si>
  <si>
    <t>пром</t>
  </si>
  <si>
    <t>Кисломолочный продукт "Йогурт"</t>
  </si>
  <si>
    <t>262/94</t>
  </si>
  <si>
    <t>Каша молочная рисовая с маслом</t>
  </si>
  <si>
    <t>ттк</t>
  </si>
  <si>
    <t>Сдоба " Аппетитная"</t>
  </si>
  <si>
    <t>685/04</t>
  </si>
  <si>
    <t>Чай с сахаром</t>
  </si>
  <si>
    <t>Хлеб витаминизированный</t>
  </si>
  <si>
    <t>200/5</t>
  </si>
  <si>
    <t>200/15</t>
  </si>
  <si>
    <t>250/5</t>
  </si>
  <si>
    <t>Кукуруза консервированная</t>
  </si>
  <si>
    <t>110/94</t>
  </si>
  <si>
    <t>Борщ со сметаной</t>
  </si>
  <si>
    <t>324/94</t>
  </si>
  <si>
    <t xml:space="preserve">Котлета рыбная </t>
  </si>
  <si>
    <t>472/94</t>
  </si>
  <si>
    <t>Картофельное пюре</t>
  </si>
  <si>
    <t>638/04</t>
  </si>
  <si>
    <t xml:space="preserve">Компот из сухофруктов </t>
  </si>
  <si>
    <t xml:space="preserve"> 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</si>
</sst>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rgb="FF333333"/>
      <name val="Calibri"/>
    </font>
    <font>
      <b/>
      <sz val="11"/>
      <color rgb="FF333333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0" xfId="0" applyNumberFormat="1" applyFont="1"/>
    <xf numFmtId="0" fontId="3" fillId="0" borderId="1" xfId="0" applyNumberFormat="1" applyFont="1" applyBorder="1"/>
    <xf numFmtId="0" fontId="2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2" borderId="4" xfId="0" applyNumberFormat="1" applyFont="1" applyFill="1" applyBorder="1"/>
    <xf numFmtId="14" fontId="2" fillId="2" borderId="5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2" borderId="7" xfId="0" applyNumberFormat="1" applyFont="1" applyFill="1" applyBorder="1"/>
    <xf numFmtId="0" fontId="2" fillId="2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/>
    <xf numFmtId="164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2" xfId="0" applyNumberFormat="1" applyFont="1" applyFill="1" applyBorder="1" applyAlignment="1">
      <alignment horizontal="center"/>
    </xf>
    <xf numFmtId="0" fontId="2" fillId="2" borderId="12" xfId="0" applyNumberFormat="1" applyFont="1" applyFill="1" applyBorder="1"/>
    <xf numFmtId="164" fontId="2" fillId="2" borderId="12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0" borderId="14" xfId="0" applyNumberFormat="1" applyFont="1" applyBorder="1"/>
    <xf numFmtId="0" fontId="2" fillId="2" borderId="15" xfId="0" applyNumberFormat="1" applyFont="1" applyFill="1" applyBorder="1"/>
    <xf numFmtId="0" fontId="3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0" fontId="2" fillId="2" borderId="18" xfId="0" applyNumberFormat="1" applyFont="1" applyFill="1" applyBorder="1"/>
    <xf numFmtId="0" fontId="2" fillId="2" borderId="19" xfId="0" applyNumberFormat="1" applyFont="1" applyFill="1" applyBorder="1" applyAlignment="1">
      <alignment horizontal="center"/>
    </xf>
    <xf numFmtId="0" fontId="2" fillId="2" borderId="19" xfId="0" applyNumberFormat="1" applyFont="1" applyFill="1" applyBorder="1"/>
    <xf numFmtId="164" fontId="2" fillId="2" borderId="19" xfId="0" applyNumberFormat="1" applyFont="1" applyFill="1" applyBorder="1" applyAlignment="1">
      <alignment horizontal="center"/>
    </xf>
    <xf numFmtId="0" fontId="2" fillId="2" borderId="20" xfId="0" applyNumberFormat="1" applyFont="1" applyFill="1" applyBorder="1" applyAlignment="1">
      <alignment horizontal="center"/>
    </xf>
    <xf numFmtId="16" fontId="2" fillId="2" borderId="8" xfId="0" applyNumberFormat="1" applyFont="1" applyFill="1" applyBorder="1" applyAlignment="1">
      <alignment horizontal="center"/>
    </xf>
    <xf numFmtId="0" fontId="2" fillId="2" borderId="21" xfId="0" applyNumberFormat="1" applyFont="1" applyFill="1" applyBorder="1"/>
    <xf numFmtId="0" fontId="2" fillId="2" borderId="22" xfId="0" applyNumberFormat="1" applyFont="1" applyFill="1" applyBorder="1"/>
    <xf numFmtId="0" fontId="2" fillId="2" borderId="22" xfId="0" applyNumberFormat="1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3" fillId="2" borderId="23" xfId="0" applyNumberFormat="1" applyFont="1" applyFill="1" applyBorder="1" applyAlignment="1">
      <alignment horizontal="center"/>
    </xf>
    <xf numFmtId="0" fontId="2" fillId="0" borderId="24" xfId="0" applyNumberFormat="1" applyFont="1" applyBorder="1"/>
    <xf numFmtId="0" fontId="3" fillId="2" borderId="16" xfId="0" applyNumberFormat="1" applyFont="1" applyFill="1" applyBorder="1"/>
    <xf numFmtId="164" fontId="3" fillId="2" borderId="16" xfId="0" applyNumberFormat="1" applyFont="1" applyFill="1" applyBorder="1" applyAlignment="1">
      <alignment horizontal="center"/>
    </xf>
    <xf numFmtId="14" fontId="2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B3" zoomScaleNormal="100" workbookViewId="0">
      <selection activeCell="D20" sqref="D20"/>
    </sheetView>
  </sheetViews>
  <sheetFormatPr defaultColWidth="9.140625"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x14ac:dyDescent="0.25">
      <c r="A1" s="1"/>
      <c r="B1" s="2"/>
      <c r="C1" s="3"/>
      <c r="D1" s="3"/>
      <c r="E1" s="1"/>
      <c r="F1" s="4"/>
      <c r="G1" s="5"/>
      <c r="H1" s="5"/>
      <c r="I1" s="5"/>
      <c r="J1" s="5"/>
      <c r="K1" s="6"/>
    </row>
    <row r="2" spans="1:11" x14ac:dyDescent="0.25">
      <c r="A2" s="7" t="s">
        <v>0</v>
      </c>
      <c r="B2" s="8" t="s">
        <v>29</v>
      </c>
      <c r="C2" s="9"/>
      <c r="D2" s="10"/>
      <c r="E2" s="7" t="s">
        <v>1</v>
      </c>
      <c r="F2" s="47"/>
      <c r="G2" s="6"/>
      <c r="H2" s="6"/>
      <c r="I2" s="7" t="s">
        <v>2</v>
      </c>
      <c r="J2" s="11">
        <v>45713</v>
      </c>
      <c r="K2" s="6"/>
    </row>
    <row r="3" spans="1:1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6"/>
    </row>
    <row r="5" spans="1:11" x14ac:dyDescent="0.25">
      <c r="A5" s="13" t="s">
        <v>13</v>
      </c>
      <c r="B5" s="14" t="s">
        <v>14</v>
      </c>
      <c r="C5" s="15" t="s">
        <v>30</v>
      </c>
      <c r="D5" s="16" t="s">
        <v>31</v>
      </c>
      <c r="E5" s="15">
        <v>125</v>
      </c>
      <c r="F5" s="17"/>
      <c r="G5" s="15">
        <v>107.1</v>
      </c>
      <c r="H5" s="15">
        <v>3.5</v>
      </c>
      <c r="I5" s="15">
        <v>3.1</v>
      </c>
      <c r="J5" s="18">
        <v>16.3</v>
      </c>
      <c r="K5" s="6"/>
    </row>
    <row r="6" spans="1:11" x14ac:dyDescent="0.25">
      <c r="A6" s="19"/>
      <c r="B6" s="20" t="s">
        <v>15</v>
      </c>
      <c r="C6" s="21" t="s">
        <v>32</v>
      </c>
      <c r="D6" s="22" t="s">
        <v>33</v>
      </c>
      <c r="E6" s="21" t="s">
        <v>39</v>
      </c>
      <c r="F6" s="23"/>
      <c r="G6" s="21">
        <v>143</v>
      </c>
      <c r="H6" s="21">
        <v>2.2000000000000002</v>
      </c>
      <c r="I6" s="21">
        <v>4.9000000000000004</v>
      </c>
      <c r="J6" s="24">
        <v>22.1</v>
      </c>
      <c r="K6" s="6"/>
    </row>
    <row r="7" spans="1:11" x14ac:dyDescent="0.25">
      <c r="A7" s="19"/>
      <c r="B7" s="20" t="s">
        <v>24</v>
      </c>
      <c r="C7" s="21" t="s">
        <v>34</v>
      </c>
      <c r="D7" s="22" t="s">
        <v>35</v>
      </c>
      <c r="E7" s="21">
        <v>65</v>
      </c>
      <c r="F7" s="23"/>
      <c r="G7" s="21">
        <v>159.9</v>
      </c>
      <c r="H7" s="21">
        <v>8.1</v>
      </c>
      <c r="I7" s="21">
        <v>6.2</v>
      </c>
      <c r="J7" s="24">
        <v>22.9</v>
      </c>
      <c r="K7" s="6"/>
    </row>
    <row r="8" spans="1:11" x14ac:dyDescent="0.25">
      <c r="A8" s="19"/>
      <c r="B8" s="20" t="s">
        <v>16</v>
      </c>
      <c r="C8" s="21" t="s">
        <v>36</v>
      </c>
      <c r="D8" s="22" t="s">
        <v>37</v>
      </c>
      <c r="E8" s="21" t="s">
        <v>40</v>
      </c>
      <c r="F8" s="23"/>
      <c r="G8" s="21">
        <v>57.9</v>
      </c>
      <c r="H8" s="21">
        <v>0.3</v>
      </c>
      <c r="I8" s="21">
        <v>0</v>
      </c>
      <c r="J8" s="24">
        <v>15</v>
      </c>
      <c r="K8" s="6"/>
    </row>
    <row r="9" spans="1:11" x14ac:dyDescent="0.25">
      <c r="A9" s="19"/>
      <c r="B9" s="20" t="s">
        <v>17</v>
      </c>
      <c r="C9" s="21"/>
      <c r="D9" s="22"/>
      <c r="E9" s="21"/>
      <c r="F9" s="23"/>
      <c r="G9" s="21"/>
      <c r="H9" s="21"/>
      <c r="I9" s="21"/>
      <c r="J9" s="24"/>
      <c r="K9" s="6"/>
    </row>
    <row r="10" spans="1:11" x14ac:dyDescent="0.25">
      <c r="A10" s="19"/>
      <c r="B10" s="20" t="s">
        <v>17</v>
      </c>
      <c r="C10" s="21" t="s">
        <v>30</v>
      </c>
      <c r="D10" s="22" t="s">
        <v>38</v>
      </c>
      <c r="E10" s="21">
        <v>30</v>
      </c>
      <c r="F10" s="23"/>
      <c r="G10" s="21">
        <v>66.400000000000006</v>
      </c>
      <c r="H10" s="21">
        <v>3.1</v>
      </c>
      <c r="I10" s="21">
        <v>0.4</v>
      </c>
      <c r="J10" s="24">
        <v>18.3</v>
      </c>
      <c r="K10" s="6"/>
    </row>
    <row r="11" spans="1:11" x14ac:dyDescent="0.25">
      <c r="A11" s="25"/>
      <c r="B11" s="26"/>
      <c r="C11" s="27" t="s">
        <v>18</v>
      </c>
      <c r="D11" s="28"/>
      <c r="E11" s="29"/>
      <c r="F11" s="30" t="s">
        <v>19</v>
      </c>
      <c r="G11" s="27">
        <f>G5+G6+G7+G8+G9+G10</f>
        <v>534.29999999999995</v>
      </c>
      <c r="H11" s="27">
        <f>H5+H6+H7+H8+H9+H10</f>
        <v>17.200000000000003</v>
      </c>
      <c r="I11" s="27">
        <f>I5+I6+I7+I8+I9+I10</f>
        <v>14.6</v>
      </c>
      <c r="J11" s="31">
        <f>J5+J6+J7+J8+J9+J10</f>
        <v>94.600000000000009</v>
      </c>
      <c r="K11" s="6"/>
    </row>
    <row r="12" spans="1:11" x14ac:dyDescent="0.25">
      <c r="A12" s="13" t="s">
        <v>20</v>
      </c>
      <c r="B12" s="14"/>
      <c r="C12" s="15"/>
      <c r="D12" s="16"/>
      <c r="E12" s="15"/>
      <c r="F12" s="17"/>
      <c r="G12" s="15"/>
      <c r="H12" s="15"/>
      <c r="I12" s="15"/>
      <c r="J12" s="18"/>
      <c r="K12" s="6"/>
    </row>
    <row r="13" spans="1:11" x14ac:dyDescent="0.25">
      <c r="A13" s="19"/>
      <c r="B13" s="20"/>
      <c r="C13" s="21"/>
      <c r="D13" s="22"/>
      <c r="E13" s="21"/>
      <c r="F13" s="23"/>
      <c r="G13" s="21"/>
      <c r="H13" s="21"/>
      <c r="I13" s="21"/>
      <c r="J13" s="24"/>
      <c r="K13" s="6"/>
    </row>
    <row r="14" spans="1:11" x14ac:dyDescent="0.25">
      <c r="A14" s="25"/>
      <c r="B14" s="32"/>
      <c r="C14" s="33"/>
      <c r="D14" s="34"/>
      <c r="E14" s="33"/>
      <c r="F14" s="35"/>
      <c r="G14" s="33"/>
      <c r="H14" s="33"/>
      <c r="I14" s="33"/>
      <c r="J14" s="36"/>
      <c r="K14" s="6"/>
    </row>
    <row r="15" spans="1:11" x14ac:dyDescent="0.25">
      <c r="A15" s="13" t="s">
        <v>21</v>
      </c>
      <c r="B15" s="14" t="s">
        <v>14</v>
      </c>
      <c r="C15" s="37" t="s">
        <v>34</v>
      </c>
      <c r="D15" s="16" t="s">
        <v>42</v>
      </c>
      <c r="E15" s="15">
        <v>20</v>
      </c>
      <c r="F15" s="17"/>
      <c r="G15" s="15">
        <v>21.2</v>
      </c>
      <c r="H15" s="15">
        <v>0.8</v>
      </c>
      <c r="I15" s="15">
        <v>0.3</v>
      </c>
      <c r="J15" s="18">
        <v>3.6</v>
      </c>
      <c r="K15" s="6"/>
    </row>
    <row r="16" spans="1:11" x14ac:dyDescent="0.25">
      <c r="A16" s="19"/>
      <c r="B16" s="20" t="s">
        <v>22</v>
      </c>
      <c r="C16" s="21" t="s">
        <v>43</v>
      </c>
      <c r="D16" s="22" t="s">
        <v>44</v>
      </c>
      <c r="E16" s="21" t="s">
        <v>41</v>
      </c>
      <c r="F16" s="23"/>
      <c r="G16" s="21">
        <v>116.5</v>
      </c>
      <c r="H16" s="21">
        <v>2.1</v>
      </c>
      <c r="I16" s="21">
        <v>6.2</v>
      </c>
      <c r="J16" s="24">
        <v>13.3</v>
      </c>
      <c r="K16" s="6"/>
    </row>
    <row r="17" spans="1:11" x14ac:dyDescent="0.25">
      <c r="A17" s="19"/>
      <c r="B17" s="20" t="s">
        <v>23</v>
      </c>
      <c r="C17" s="21" t="s">
        <v>45</v>
      </c>
      <c r="D17" s="22" t="s">
        <v>46</v>
      </c>
      <c r="E17" s="21">
        <v>100</v>
      </c>
      <c r="F17" s="23"/>
      <c r="G17" s="21">
        <v>85.9</v>
      </c>
      <c r="H17" s="21">
        <v>10.4</v>
      </c>
      <c r="I17" s="21">
        <v>1.9</v>
      </c>
      <c r="J17" s="24">
        <v>6.8</v>
      </c>
      <c r="K17" s="6"/>
    </row>
    <row r="18" spans="1:11" x14ac:dyDescent="0.25">
      <c r="A18" s="19"/>
      <c r="B18" s="20" t="s">
        <v>24</v>
      </c>
      <c r="C18" s="21" t="s">
        <v>47</v>
      </c>
      <c r="D18" s="22" t="s">
        <v>48</v>
      </c>
      <c r="E18" s="21">
        <v>150</v>
      </c>
      <c r="F18" s="23"/>
      <c r="G18" s="21">
        <v>163.5</v>
      </c>
      <c r="H18" s="21">
        <v>3.2</v>
      </c>
      <c r="I18" s="21">
        <v>6.8</v>
      </c>
      <c r="J18" s="24">
        <v>21.9</v>
      </c>
      <c r="K18" s="6"/>
    </row>
    <row r="19" spans="1:11" x14ac:dyDescent="0.25">
      <c r="A19" s="19"/>
      <c r="B19" s="20" t="s">
        <v>25</v>
      </c>
      <c r="C19" s="21" t="s">
        <v>49</v>
      </c>
      <c r="D19" s="22" t="s">
        <v>50</v>
      </c>
      <c r="E19" s="21">
        <v>200</v>
      </c>
      <c r="F19" s="23"/>
      <c r="G19" s="21">
        <v>124</v>
      </c>
      <c r="H19" s="21">
        <v>0.6</v>
      </c>
      <c r="I19" s="21">
        <v>0</v>
      </c>
      <c r="J19" s="24">
        <v>31.4</v>
      </c>
      <c r="K19" s="6"/>
    </row>
    <row r="20" spans="1:11" x14ac:dyDescent="0.25">
      <c r="A20" s="19"/>
      <c r="B20" s="20" t="s">
        <v>17</v>
      </c>
      <c r="C20" s="21"/>
      <c r="D20" s="22"/>
      <c r="E20" s="21"/>
      <c r="F20" s="23"/>
      <c r="G20" s="21"/>
      <c r="H20" s="21"/>
      <c r="I20" s="21"/>
      <c r="J20" s="24"/>
      <c r="K20" s="6"/>
    </row>
    <row r="21" spans="1:11" x14ac:dyDescent="0.25">
      <c r="A21" s="19"/>
      <c r="B21" s="20" t="s">
        <v>17</v>
      </c>
      <c r="C21" s="21" t="s">
        <v>30</v>
      </c>
      <c r="D21" s="22" t="s">
        <v>51</v>
      </c>
      <c r="E21" s="21">
        <v>35</v>
      </c>
      <c r="F21" s="23"/>
      <c r="G21" s="21">
        <v>71</v>
      </c>
      <c r="H21" s="21">
        <v>3.3</v>
      </c>
      <c r="I21" s="21">
        <v>0.4</v>
      </c>
      <c r="J21" s="24">
        <v>19.600000000000001</v>
      </c>
      <c r="K21" s="6"/>
    </row>
    <row r="22" spans="1:11" x14ac:dyDescent="0.25">
      <c r="A22" s="19"/>
      <c r="B22" s="38"/>
      <c r="C22" s="27" t="s">
        <v>18</v>
      </c>
      <c r="D22" s="39"/>
      <c r="E22" s="40"/>
      <c r="F22" s="41" t="s">
        <v>26</v>
      </c>
      <c r="G22" s="42">
        <f>G15+G16+G17+G18+G19+G20+G21</f>
        <v>582.1</v>
      </c>
      <c r="H22" s="42">
        <f>H15+H16+H17+H18+H19+H20+H21</f>
        <v>20.400000000000002</v>
      </c>
      <c r="I22" s="42">
        <f>I15+I16+I17+I18+I19+I20+I21</f>
        <v>15.6</v>
      </c>
      <c r="J22" s="43">
        <f>J15+J16+J17+J18+J19+J20+J21</f>
        <v>96.6</v>
      </c>
      <c r="K22" s="6"/>
    </row>
    <row r="23" spans="1:11" x14ac:dyDescent="0.25">
      <c r="A23" s="44"/>
      <c r="B23" s="45"/>
      <c r="C23" s="27" t="s">
        <v>27</v>
      </c>
      <c r="D23" s="28"/>
      <c r="E23" s="28"/>
      <c r="F23" s="46" t="s">
        <v>28</v>
      </c>
      <c r="G23" s="27">
        <f>G11+G22</f>
        <v>1116.4000000000001</v>
      </c>
      <c r="H23" s="27">
        <f>H11+H22</f>
        <v>37.600000000000009</v>
      </c>
      <c r="I23" s="27">
        <f>I11+I22</f>
        <v>30.2</v>
      </c>
      <c r="J23" s="31">
        <f>J11+J22</f>
        <v>191.2</v>
      </c>
      <c r="K23" s="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NiX</dc:creator>
  <cp:lastModifiedBy>NiX</cp:lastModifiedBy>
  <dcterms:created xsi:type="dcterms:W3CDTF">2024-12-09T10:14:05Z</dcterms:created>
  <dcterms:modified xsi:type="dcterms:W3CDTF">2025-02-24T07:16:46Z</dcterms:modified>
</cp:coreProperties>
</file>